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showHorizontalScroll="0" showVerticalScroll="0" showSheetTabs="0" xWindow="0" yWindow="0" windowWidth="19320" windowHeight="8145"/>
  </bookViews>
  <sheets>
    <sheet name="1" sheetId="1" r:id="rId1"/>
  </sheets>
  <externalReferences>
    <externalReference r:id="rId2"/>
    <externalReference r:id="rId3"/>
  </externalReferences>
  <calcPr calcId="125725" refMode="R1C1"/>
</workbook>
</file>

<file path=xl/calcChain.xml><?xml version="1.0" encoding="utf-8"?>
<calcChain xmlns="http://schemas.openxmlformats.org/spreadsheetml/2006/main">
  <c r="D16" i="1"/>
  <c r="G18" l="1"/>
  <c r="H18"/>
  <c r="I18"/>
  <c r="J18"/>
  <c r="B4"/>
  <c r="D17" l="1"/>
  <c r="D18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<sst xmlns="http://schemas.openxmlformats.org/spreadsheetml/2006/main" count="46" uniqueCount="45">
  <si>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</si>
  <si>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</si>
  <si>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</si>
  <si>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</si>
  <si>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</si>
  <si>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</si>
  <si>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</si>
  <si>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</si>
  <si>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</si>
  <si>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</si>
  <si>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</si>
  <si>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</si>
  <si>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</si>
  <si>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</si>
  <si>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</si>
  <si>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</si>
  <si>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</si>
  <si>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</si>
  <si>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</si>
  <si>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</si>
  <si>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</si>
  <si>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</si>
  <si>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</si>
  <si>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</si>
  <si>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школа № 2 им. Героя Советского Союза П.И. Орлова", старшие</t>
  </si>
  <si>
    <t>Итого за Завтрак</t>
  </si>
  <si>
    <t>Итого за Обед</t>
  </si>
  <si>
    <t>Полдник</t>
  </si>
  <si>
    <t>Чай слимоном</t>
  </si>
  <si>
    <t>чай с сахаром</t>
  </si>
  <si>
    <t>Витаминизация</t>
  </si>
  <si>
    <t>Сок 200мл в инд. Уп</t>
  </si>
  <si>
    <t>Фрукт 1 шт.</t>
  </si>
  <si>
    <t>среда, 07.12.22</t>
  </si>
  <si>
    <t>Горошек зеленый отварной</t>
  </si>
  <si>
    <t>Тефтели мясные с томатным соусом</t>
  </si>
  <si>
    <t>Каша гречневая вязкая</t>
  </si>
  <si>
    <t>Хлеб пшеничный</t>
  </si>
  <si>
    <t>Салат из морковки с яблоком</t>
  </si>
  <si>
    <t>Борщ из свежей капусты  с картофелем и сметаной на курином бульоне</t>
  </si>
  <si>
    <t>Рагу овощное из птицы</t>
  </si>
  <si>
    <t>Компот ассорти</t>
  </si>
  <si>
    <t>700.04</t>
  </si>
  <si>
    <t>69.62</t>
  </si>
  <si>
    <t>Булочка домашняя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</si>
</sst>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2"/>
      <name val="Times New Roman"/>
      <family val="2"/>
    </font>
    <font>
      <sz val="12"/>
      <name val="Times New Roman"/>
      <family val="2"/>
    </font>
    <font>
      <sz val="14"/>
      <name val="Times New Roman"/>
      <family val="2"/>
    </font>
    <font>
      <sz val="10"/>
      <name val="Times New Roman"/>
      <family val="2"/>
    </font>
    <font>
      <i/>
      <sz val="12"/>
      <name val="Times New Roman"/>
      <family val="2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13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1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4" xfId="0" applyNumberFormat="1" applyFont="1" applyBorder="1" applyAlignment="1">
      <alignment vertical="center" wrapText="1"/>
    </xf>
    <xf numFmtId="2" fontId="0" fillId="0" borderId="0" xfId="0" applyNumberFormat="1"/>
    <xf numFmtId="1" fontId="3" fillId="0" borderId="15" xfId="1" applyNumberFormat="1" applyFont="1" applyFill="1" applyBorder="1" applyAlignment="1">
      <alignment horizontal="center" vertical="center" wrapText="1"/>
    </xf>
    <xf numFmtId="0" fontId="5" fillId="0" borderId="14" xfId="0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horizontal="center" vertical="center"/>
    </xf>
    <xf numFmtId="2" fontId="0" fillId="2" borderId="14" xfId="0" applyNumberFormat="1" applyFont="1" applyFill="1" applyBorder="1" applyProtection="1">
      <protection locked="0"/>
    </xf>
    <xf numFmtId="164" fontId="6" fillId="0" borderId="1" xfId="1" applyNumberFormat="1" applyFont="1" applyBorder="1" applyAlignment="1">
      <alignment horizontal="center" vertical="center" wrapText="1"/>
    </xf>
    <xf numFmtId="0" fontId="0" fillId="0" borderId="0" xfId="0" applyFont="1"/>
    <xf numFmtId="0" fontId="7" fillId="2" borderId="9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_10_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40;&#1041;&#1048;&#1053;&#1045;&#1058;%20&#8470;10/Desktop/&#1056;&#1052;%20&#1089;%2004.10.2021%20&#1073;&#1077;&#1079;%20&#1090;&#1080;&#1090;&#1091;&#1083;&#1072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4">
          <cell r="D4" t="str">
            <v>Масло порционно</v>
          </cell>
        </row>
        <row r="16">
          <cell r="D16" t="str">
            <v>Хлеб ржано-пшеничный</v>
          </cell>
        </row>
        <row r="17">
          <cell r="D17" t="str">
            <v>Хлеб пшеничный</v>
          </cell>
        </row>
        <row r="18">
          <cell r="D18" t="str">
            <v>Кислота аскорбиновая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</sheetNames>
    <sheetDataSet>
      <sheetData sheetId="0">
        <row r="118">
          <cell r="A118" t="str">
            <v>Итого за Полдник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view="pageBreakPreview" zoomScaleSheetLayoutView="100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>
      <c r="A1" t="s">
        <v>0</v>
      </c>
      <c r="B1" s="51" t="s">
        <v>24</v>
      </c>
      <c r="C1" s="52"/>
      <c r="D1" s="53"/>
      <c r="E1" t="s">
        <v>19</v>
      </c>
      <c r="F1" s="12"/>
      <c r="I1" t="s">
        <v>1</v>
      </c>
      <c r="J1" s="19" t="s">
        <v>33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>
      <c r="A4" s="4" t="s">
        <v>10</v>
      </c>
      <c r="B4" t="str">
        <f>$B$12</f>
        <v>закуска</v>
      </c>
      <c r="D4" s="49" t="s">
        <v>34</v>
      </c>
      <c r="E4" s="24">
        <v>30</v>
      </c>
      <c r="G4" s="26">
        <v>12</v>
      </c>
      <c r="H4" s="25">
        <v>0.93</v>
      </c>
      <c r="I4" s="25">
        <v>6.0000000000000001E-3</v>
      </c>
      <c r="J4" s="25">
        <v>1.95</v>
      </c>
    </row>
    <row r="5" spans="1:10" ht="16.5" thickBot="1">
      <c r="A5" s="6"/>
      <c r="B5" t="s">
        <v>11</v>
      </c>
      <c r="D5" s="50" t="s">
        <v>36</v>
      </c>
      <c r="E5" s="35">
        <v>150</v>
      </c>
      <c r="G5" s="38">
        <v>140.4</v>
      </c>
      <c r="H5" s="38">
        <v>4.7</v>
      </c>
      <c r="I5" s="38">
        <v>4.12</v>
      </c>
      <c r="J5" s="38">
        <v>21.18</v>
      </c>
    </row>
    <row r="6" spans="1:10" ht="15.75">
      <c r="A6" s="6"/>
      <c r="B6" s="5" t="s">
        <v>11</v>
      </c>
      <c r="C6" s="2"/>
      <c r="D6" s="34" t="s">
        <v>35</v>
      </c>
      <c r="E6" s="24">
        <v>120</v>
      </c>
      <c r="F6" s="21"/>
      <c r="G6" s="26">
        <v>292.54000000000002</v>
      </c>
      <c r="H6" s="25">
        <v>12.73</v>
      </c>
      <c r="I6" s="25">
        <v>20.239999999999998</v>
      </c>
      <c r="J6" s="25">
        <v>15.04</v>
      </c>
    </row>
    <row r="7" spans="1:10" ht="15.75">
      <c r="A7" s="6"/>
      <c r="B7" s="1" t="s">
        <v>12</v>
      </c>
      <c r="C7" s="2"/>
      <c r="D7" s="27" t="s">
        <v>28</v>
      </c>
      <c r="E7" s="24">
        <v>200</v>
      </c>
      <c r="F7" s="20"/>
      <c r="G7" s="26">
        <v>54.75</v>
      </c>
      <c r="H7" s="25">
        <v>0.24</v>
      </c>
      <c r="I7" s="25">
        <v>0.06</v>
      </c>
      <c r="J7" s="25">
        <v>13.16</v>
      </c>
    </row>
    <row r="8" spans="1:10" ht="16.5" thickBot="1">
      <c r="A8" s="6"/>
      <c r="B8" s="1" t="s">
        <v>20</v>
      </c>
      <c r="C8" s="2"/>
      <c r="D8" s="48" t="s">
        <v>37</v>
      </c>
      <c r="E8" s="42">
        <v>40</v>
      </c>
      <c r="F8" s="41"/>
      <c r="G8" s="55">
        <v>94</v>
      </c>
      <c r="H8" s="55">
        <v>3.04</v>
      </c>
      <c r="I8" s="55">
        <v>0.32</v>
      </c>
      <c r="J8" s="55">
        <v>19.68</v>
      </c>
    </row>
    <row r="9" spans="1:10" ht="15.75">
      <c r="A9" s="6"/>
      <c r="B9" s="54" t="s">
        <v>25</v>
      </c>
      <c r="C9" s="54"/>
      <c r="E9" s="42"/>
      <c r="G9" s="23"/>
      <c r="I9" s="41"/>
      <c r="J9" s="41"/>
    </row>
    <row r="10" spans="1:10" ht="16.5" thickBot="1">
      <c r="A10" s="6"/>
      <c r="B10" s="15"/>
      <c r="C10" s="15"/>
      <c r="D10" s="18"/>
      <c r="E10" s="56">
        <v>540</v>
      </c>
      <c r="F10" s="22">
        <v>63.72</v>
      </c>
    </row>
    <row r="11" spans="1:10" ht="16.5" thickBot="1">
      <c r="A11" s="7"/>
      <c r="E11" s="42"/>
    </row>
    <row r="12" spans="1:10" ht="15.75">
      <c r="A12" s="6" t="s">
        <v>13</v>
      </c>
      <c r="B12" s="8" t="s">
        <v>14</v>
      </c>
      <c r="C12" s="3"/>
      <c r="D12" t="s">
        <v>38</v>
      </c>
      <c r="E12" s="28">
        <v>60</v>
      </c>
      <c r="F12" s="14"/>
      <c r="G12" s="32">
        <v>67.08</v>
      </c>
      <c r="H12" s="30">
        <v>0.55000000000000004</v>
      </c>
      <c r="I12" s="30">
        <v>3.69</v>
      </c>
      <c r="J12" s="30">
        <v>7.68</v>
      </c>
    </row>
    <row r="13" spans="1:10" ht="15.75">
      <c r="A13" s="6"/>
      <c r="B13" s="1" t="s">
        <v>15</v>
      </c>
      <c r="C13" s="2"/>
      <c r="D13" t="s">
        <v>39</v>
      </c>
      <c r="E13" s="28">
        <v>200</v>
      </c>
      <c r="F13" s="13"/>
      <c r="G13" s="32">
        <v>86.48</v>
      </c>
      <c r="H13" s="30">
        <v>1.51</v>
      </c>
      <c r="I13" s="30">
        <v>4.63</v>
      </c>
      <c r="J13" s="30">
        <v>9.69</v>
      </c>
    </row>
    <row r="14" spans="1:10" ht="15.75">
      <c r="A14" s="6"/>
      <c r="B14" s="1" t="s">
        <v>16</v>
      </c>
      <c r="C14" s="2"/>
      <c r="D14" t="s">
        <v>40</v>
      </c>
      <c r="E14" s="28">
        <v>200</v>
      </c>
      <c r="F14" s="13"/>
      <c r="G14" s="32">
        <v>305.79000000000002</v>
      </c>
      <c r="H14" s="30">
        <v>15.51</v>
      </c>
      <c r="I14" s="30">
        <v>18.350000000000001</v>
      </c>
      <c r="J14" s="30">
        <v>19.93</v>
      </c>
    </row>
    <row r="15" spans="1:10" ht="15.75">
      <c r="A15" s="6"/>
      <c r="B15" s="1" t="s">
        <v>17</v>
      </c>
      <c r="C15" s="2"/>
      <c r="D15" s="34" t="s">
        <v>41</v>
      </c>
      <c r="E15" s="28">
        <v>180</v>
      </c>
      <c r="F15" s="13"/>
      <c r="G15" s="32">
        <v>57.24</v>
      </c>
      <c r="H15" s="30">
        <v>0.2</v>
      </c>
      <c r="I15" s="30">
        <v>0.05</v>
      </c>
      <c r="J15" s="30">
        <v>12.55</v>
      </c>
    </row>
    <row r="16" spans="1:10" ht="15.75">
      <c r="A16" s="6"/>
      <c r="B16" s="1" t="s">
        <v>18</v>
      </c>
      <c r="C16" s="2"/>
      <c r="D16" s="27" t="str">
        <f>'[1]1'!D16</f>
        <v>Хлеб ржано-пшеничный</v>
      </c>
      <c r="E16" s="28">
        <v>30</v>
      </c>
      <c r="F16" s="13"/>
      <c r="G16" s="38">
        <v>77.7</v>
      </c>
      <c r="H16" s="30">
        <v>2.5499999999999998</v>
      </c>
      <c r="I16" s="30">
        <v>0.99</v>
      </c>
      <c r="J16" s="30">
        <v>14.49</v>
      </c>
    </row>
    <row r="17" spans="1:11" ht="15.75">
      <c r="A17" s="6"/>
      <c r="B17" s="1" t="s">
        <v>21</v>
      </c>
      <c r="C17" s="2"/>
      <c r="D17" s="18" t="str">
        <f>'[1]1'!D17</f>
        <v>Хлеб пшеничный</v>
      </c>
      <c r="E17" s="29">
        <v>30</v>
      </c>
      <c r="F17" s="13"/>
      <c r="G17" s="33">
        <v>70.5</v>
      </c>
      <c r="H17" s="31">
        <v>2.2799999999999998</v>
      </c>
      <c r="I17" s="31">
        <v>0.24</v>
      </c>
      <c r="J17" s="31">
        <v>14.76</v>
      </c>
    </row>
    <row r="18" spans="1:11" ht="15.75">
      <c r="A18" s="6"/>
      <c r="D18" s="34" t="str">
        <f>'[1]1'!D18</f>
        <v>Кислота аскорбиновая</v>
      </c>
      <c r="E18" s="56">
        <v>3.5000000000000003E-2</v>
      </c>
      <c r="F18" s="16"/>
      <c r="G18" s="55">
        <f>[2]меню!G469</f>
        <v>0</v>
      </c>
      <c r="H18" s="55">
        <f>[2]меню!D469</f>
        <v>0</v>
      </c>
      <c r="I18" s="55">
        <f>[2]меню!E469</f>
        <v>0</v>
      </c>
      <c r="J18" s="55">
        <f>[2]меню!F469</f>
        <v>0</v>
      </c>
    </row>
    <row r="19" spans="1:11" ht="15.75">
      <c r="A19" s="6"/>
      <c r="B19" s="54" t="s">
        <v>26</v>
      </c>
      <c r="C19" s="54"/>
      <c r="E19" s="35" t="s">
        <v>42</v>
      </c>
      <c r="F19" s="16" t="s">
        <v>43</v>
      </c>
      <c r="G19" s="38">
        <v>664.79</v>
      </c>
      <c r="H19" s="37">
        <v>22.61</v>
      </c>
      <c r="I19" s="37">
        <v>27.96</v>
      </c>
      <c r="J19" s="36">
        <v>79.099999999999994</v>
      </c>
    </row>
    <row r="20" spans="1:11" ht="15.75">
      <c r="A20" s="6"/>
      <c r="D20" s="34"/>
      <c r="E20" s="35"/>
      <c r="F20" s="16"/>
      <c r="G20" s="38"/>
      <c r="H20" s="36"/>
      <c r="I20" s="36"/>
      <c r="J20" s="36"/>
    </row>
    <row r="21" spans="1:11" ht="18.75">
      <c r="A21" s="6" t="s">
        <v>27</v>
      </c>
      <c r="B21" s="39"/>
      <c r="C21" s="39"/>
      <c r="D21" s="18" t="s">
        <v>44</v>
      </c>
      <c r="E21" s="44">
        <v>100</v>
      </c>
      <c r="F21" s="45"/>
      <c r="G21" s="46">
        <v>474.06</v>
      </c>
      <c r="H21" s="46">
        <v>12.3</v>
      </c>
      <c r="I21" s="46">
        <v>12.76</v>
      </c>
      <c r="J21" s="46">
        <v>77.63</v>
      </c>
      <c r="K21" s="47"/>
    </row>
    <row r="22" spans="1:11" ht="19.5" thickBot="1">
      <c r="A22" s="6"/>
      <c r="B22" s="40"/>
      <c r="C22" s="40"/>
      <c r="D22" s="17" t="s">
        <v>29</v>
      </c>
      <c r="E22" s="44">
        <v>200</v>
      </c>
      <c r="F22" s="45">
        <v>22</v>
      </c>
      <c r="G22" s="46">
        <v>53.39</v>
      </c>
      <c r="H22" s="46">
        <v>0.2</v>
      </c>
      <c r="I22" s="46">
        <v>0.05</v>
      </c>
      <c r="J22" s="46">
        <v>13.04</v>
      </c>
      <c r="K22" s="47"/>
    </row>
    <row r="23" spans="1:11" ht="18.75">
      <c r="A23" s="6" t="s">
        <v>30</v>
      </c>
      <c r="B23" s="40"/>
      <c r="C23" s="40"/>
      <c r="D23" s="18" t="s">
        <v>31</v>
      </c>
      <c r="E23" s="44">
        <v>200</v>
      </c>
      <c r="F23" s="45"/>
      <c r="G23" s="46">
        <v>90</v>
      </c>
      <c r="H23" s="46">
        <v>0</v>
      </c>
      <c r="I23" s="46">
        <v>0</v>
      </c>
      <c r="J23" s="46">
        <v>22.4</v>
      </c>
      <c r="K23" s="47"/>
    </row>
    <row r="24" spans="1:11" ht="18.75">
      <c r="A24" s="6"/>
      <c r="B24" s="40"/>
      <c r="C24" s="40"/>
      <c r="D24" s="18" t="s">
        <v>32</v>
      </c>
      <c r="E24" s="44">
        <v>120</v>
      </c>
      <c r="F24" s="45"/>
      <c r="G24" s="46">
        <v>29.4</v>
      </c>
      <c r="H24" s="46">
        <v>1.04</v>
      </c>
      <c r="I24" s="46">
        <v>0.26</v>
      </c>
      <c r="J24" s="46">
        <v>9.75</v>
      </c>
    </row>
    <row r="25" spans="1:11" ht="18.75">
      <c r="A25" s="6"/>
      <c r="B25" s="43"/>
      <c r="C25" s="40"/>
      <c r="D25" s="18"/>
      <c r="E25" s="44"/>
      <c r="F25">
        <v>45</v>
      </c>
      <c r="G25" s="46"/>
      <c r="H25" s="46"/>
      <c r="I25" s="46"/>
      <c r="J25" s="46"/>
    </row>
  </sheetData>
  <mergeCells count="3">
    <mergeCell ref="B1:D1"/>
    <mergeCell ref="B9:C9"/>
    <mergeCell ref="B19:C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</cp:lastModifiedBy>
  <cp:lastPrinted>2021-05-18T10:32:40Z</cp:lastPrinted>
  <dcterms:created xsi:type="dcterms:W3CDTF">2015-06-05T18:19:34Z</dcterms:created>
  <dcterms:modified xsi:type="dcterms:W3CDTF">2022-12-05T13:28:12Z</dcterms:modified>
</cp:coreProperties>
</file>