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17" i="1"/>
  <c r="G19" l="1"/>
  <c r="H19"/>
  <c r="I19"/>
  <c r="J19"/>
  <c r="B4"/>
  <c r="D18" l="1"/>
  <c r="D19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<sst xmlns="http://schemas.openxmlformats.org/spreadsheetml/2006/main" count="49" uniqueCount="48">
  <si>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</si>
  <si>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</si>
  <si>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</si>
  <si>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</si>
  <si>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</si>
  <si>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</si>
  <si>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</si>
  <si>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</si>
  <si>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</si>
  <si>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</si>
  <si>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</si>
  <si>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</si>
  <si>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</si>
  <si>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</si>
  <si>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</si>
  <si>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</si>
  <si>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</si>
  <si>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</si>
  <si>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</si>
  <si>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</si>
  <si>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</si>
  <si>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</si>
  <si>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</si>
  <si>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</si>
  <si>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</si>
  <si>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</si>
  <si>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</si>
  <si>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Витаминизация</t>
  </si>
  <si>
    <t>Сок 200мл в инд. Уп</t>
  </si>
  <si>
    <t>Фрукт 1 шт.</t>
  </si>
  <si>
    <t>Хлеб пшеничный</t>
  </si>
  <si>
    <t>740.04</t>
  </si>
  <si>
    <t>69.62</t>
  </si>
  <si>
    <t>хлеб белый.</t>
  </si>
  <si>
    <t>77.7</t>
  </si>
  <si>
    <t>гарнир</t>
  </si>
  <si>
    <t>Вторник, 13.12.22</t>
  </si>
  <si>
    <t>Сыр порционный</t>
  </si>
  <si>
    <t>Каша пшенная молочная</t>
  </si>
  <si>
    <t>Кофейный напиток</t>
  </si>
  <si>
    <t>Батон</t>
  </si>
  <si>
    <t>Салат из свеклы с яблоком</t>
  </si>
  <si>
    <t>Суп картофельный с горохом на кур. Бул.</t>
  </si>
  <si>
    <t>Каша гречневая вязкая</t>
  </si>
  <si>
    <t>Шницель рубленный из мяса птицы</t>
  </si>
  <si>
    <t>Компот из абрикосов</t>
  </si>
  <si>
    <t>Крендель сахарный</t>
  </si>
  <si>
    <t>Бифилайф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</si>
</sst>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vertical="center" wrapText="1"/>
    </xf>
    <xf numFmtId="1" fontId="3" fillId="0" borderId="15" xfId="1" applyNumberFormat="1" applyFont="1" applyBorder="1" applyAlignment="1">
      <alignment horizontal="center" vertical="center" wrapText="1"/>
    </xf>
    <xf numFmtId="13" fontId="0" fillId="2" borderId="0" xfId="0" applyNumberFormat="1" applyFill="1" applyBorder="1" applyAlignment="1" applyProtection="1">
      <alignment horizontal="left"/>
      <protection locked="0"/>
    </xf>
    <xf numFmtId="164" fontId="3" fillId="0" borderId="15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view="pageBreakPreview" zoomScaleSheetLayoutView="100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56" t="s">
        <v>23</v>
      </c>
      <c r="C1" s="57"/>
      <c r="D1" s="58"/>
      <c r="E1" t="s">
        <v>19</v>
      </c>
      <c r="F1" s="12"/>
      <c r="I1" t="s">
        <v>1</v>
      </c>
      <c r="J1" s="19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" t="s">
        <v>10</v>
      </c>
      <c r="B4" t="str">
        <f>$B$12</f>
        <v>закуска</v>
      </c>
      <c r="D4" s="49" t="s">
        <v>37</v>
      </c>
      <c r="E4" s="24">
        <v>15</v>
      </c>
      <c r="G4" s="26">
        <v>51.6</v>
      </c>
      <c r="H4" s="25">
        <v>3.9</v>
      </c>
      <c r="I4" s="25">
        <v>3.92</v>
      </c>
      <c r="J4" s="25">
        <v>0</v>
      </c>
    </row>
    <row r="5" spans="1:10" ht="15.75">
      <c r="A5" s="6"/>
      <c r="B5" s="5" t="s">
        <v>11</v>
      </c>
      <c r="C5" s="2"/>
      <c r="D5" s="34" t="s">
        <v>38</v>
      </c>
      <c r="E5" s="24">
        <v>200</v>
      </c>
      <c r="F5" s="21"/>
      <c r="G5" s="26">
        <v>282.79000000000002</v>
      </c>
      <c r="H5" s="25">
        <v>8.8000000000000007</v>
      </c>
      <c r="I5" s="25">
        <v>7.08</v>
      </c>
      <c r="J5" s="25">
        <v>45.75</v>
      </c>
    </row>
    <row r="6" spans="1:10" ht="15.75">
      <c r="A6" s="6"/>
      <c r="B6" s="1" t="s">
        <v>12</v>
      </c>
      <c r="C6" s="2"/>
      <c r="D6" s="34" t="s">
        <v>39</v>
      </c>
      <c r="E6" s="24">
        <v>200</v>
      </c>
      <c r="F6" s="20"/>
      <c r="G6" s="26">
        <v>113.4</v>
      </c>
      <c r="H6" s="25">
        <v>2.66</v>
      </c>
      <c r="I6" s="25">
        <v>2.7</v>
      </c>
      <c r="J6" s="25">
        <v>19.579999999999998</v>
      </c>
    </row>
    <row r="7" spans="1:10" ht="15.75">
      <c r="A7" s="6"/>
      <c r="B7" s="1" t="s">
        <v>20</v>
      </c>
      <c r="C7" s="2"/>
      <c r="D7" s="52" t="s">
        <v>30</v>
      </c>
      <c r="E7" s="53">
        <v>40</v>
      </c>
      <c r="F7" s="54"/>
      <c r="G7" s="38">
        <v>94</v>
      </c>
      <c r="H7" s="38">
        <v>3.04</v>
      </c>
      <c r="I7" s="38">
        <v>0.32</v>
      </c>
      <c r="J7" s="38">
        <v>19.68</v>
      </c>
    </row>
    <row r="8" spans="1:10" ht="16.5" thickBot="1">
      <c r="A8" s="6"/>
      <c r="B8" s="1" t="s">
        <v>20</v>
      </c>
      <c r="C8" s="2"/>
      <c r="D8" s="48" t="s">
        <v>40</v>
      </c>
      <c r="E8" s="42">
        <v>40</v>
      </c>
      <c r="F8" s="41"/>
      <c r="G8" s="50">
        <v>88</v>
      </c>
      <c r="H8" s="50">
        <v>2.8</v>
      </c>
      <c r="I8" s="50">
        <v>0.4</v>
      </c>
      <c r="J8" s="50">
        <v>18.399999999999999</v>
      </c>
    </row>
    <row r="9" spans="1:10" ht="15.75">
      <c r="A9" s="6"/>
      <c r="B9" s="59" t="s">
        <v>24</v>
      </c>
      <c r="C9" s="59"/>
      <c r="E9" s="42"/>
      <c r="G9" s="23">
        <v>629.79</v>
      </c>
      <c r="H9" s="55">
        <v>21.2</v>
      </c>
      <c r="I9" s="41">
        <v>14.42</v>
      </c>
      <c r="J9" s="41">
        <v>103.42</v>
      </c>
    </row>
    <row r="10" spans="1:10" ht="16.5" thickBot="1">
      <c r="A10" s="6"/>
      <c r="B10" s="15"/>
      <c r="C10" s="15"/>
      <c r="D10" s="18"/>
      <c r="E10" s="51">
        <v>495</v>
      </c>
      <c r="F10" s="22">
        <v>63.72</v>
      </c>
    </row>
    <row r="11" spans="1:10" ht="16.5" thickBot="1">
      <c r="A11" s="7"/>
      <c r="E11" s="42"/>
    </row>
    <row r="12" spans="1:10" ht="15.75">
      <c r="A12" s="6" t="s">
        <v>13</v>
      </c>
      <c r="B12" s="8" t="s">
        <v>14</v>
      </c>
      <c r="C12" s="3"/>
      <c r="D12" t="s">
        <v>41</v>
      </c>
      <c r="E12" s="28">
        <v>60</v>
      </c>
      <c r="F12" s="14"/>
      <c r="G12" s="32">
        <v>68.209999999999994</v>
      </c>
      <c r="H12" s="30">
        <v>0.68</v>
      </c>
      <c r="I12" s="30">
        <v>4.0999999999999996</v>
      </c>
      <c r="J12" s="30">
        <v>7.07</v>
      </c>
    </row>
    <row r="13" spans="1:10" ht="15.75">
      <c r="A13" s="6"/>
      <c r="B13" s="1" t="s">
        <v>15</v>
      </c>
      <c r="C13" s="2"/>
      <c r="D13" t="s">
        <v>42</v>
      </c>
      <c r="E13" s="28">
        <v>200</v>
      </c>
      <c r="F13" s="13"/>
      <c r="G13" s="32">
        <v>129.12</v>
      </c>
      <c r="H13" s="30">
        <v>5</v>
      </c>
      <c r="I13" s="30">
        <v>5.44</v>
      </c>
      <c r="J13" s="30">
        <v>15.03</v>
      </c>
    </row>
    <row r="14" spans="1:10" ht="15.75">
      <c r="A14" s="6"/>
      <c r="B14" s="1" t="s">
        <v>35</v>
      </c>
      <c r="C14" s="2"/>
      <c r="D14" t="s">
        <v>43</v>
      </c>
      <c r="E14" s="35">
        <v>150</v>
      </c>
      <c r="F14" s="13"/>
      <c r="G14" s="38">
        <v>140.4</v>
      </c>
      <c r="H14" s="38">
        <v>4.7</v>
      </c>
      <c r="I14" s="38">
        <v>4.12</v>
      </c>
      <c r="J14" s="38">
        <v>21.18</v>
      </c>
    </row>
    <row r="15" spans="1:10" ht="15.75">
      <c r="A15" s="6"/>
      <c r="B15" s="1" t="s">
        <v>16</v>
      </c>
      <c r="C15" s="2"/>
      <c r="D15" t="s">
        <v>44</v>
      </c>
      <c r="E15" s="28">
        <v>90</v>
      </c>
      <c r="F15" s="13"/>
      <c r="G15" s="32">
        <v>280.26</v>
      </c>
      <c r="H15" s="30">
        <v>16.37</v>
      </c>
      <c r="I15" s="30">
        <v>18.59</v>
      </c>
      <c r="J15" s="30">
        <v>11.62</v>
      </c>
    </row>
    <row r="16" spans="1:10" ht="15.75">
      <c r="A16" s="6"/>
      <c r="B16" s="1" t="s">
        <v>17</v>
      </c>
      <c r="C16" s="2"/>
      <c r="D16" s="34" t="s">
        <v>45</v>
      </c>
      <c r="E16" s="28">
        <v>180</v>
      </c>
      <c r="F16" s="13"/>
      <c r="G16" s="32">
        <v>74.599999999999994</v>
      </c>
      <c r="H16" s="30">
        <v>0.23</v>
      </c>
      <c r="I16" s="30">
        <v>0</v>
      </c>
      <c r="J16" s="30">
        <v>18.260000000000002</v>
      </c>
    </row>
    <row r="17" spans="1:11" ht="15.75">
      <c r="A17" s="6"/>
      <c r="B17" s="1" t="s">
        <v>18</v>
      </c>
      <c r="C17" s="2"/>
      <c r="D17" s="27" t="str">
        <f>'[1]1'!D16</f>
        <v>Хлеб ржано-пшеничный</v>
      </c>
      <c r="E17" s="28">
        <v>30</v>
      </c>
      <c r="F17" s="13"/>
      <c r="G17" s="38" t="s">
        <v>34</v>
      </c>
      <c r="H17" s="30">
        <v>2.5499999999999998</v>
      </c>
      <c r="I17" s="30">
        <v>0.99</v>
      </c>
      <c r="J17" s="30">
        <v>14.49</v>
      </c>
    </row>
    <row r="18" spans="1:11" ht="15.75">
      <c r="A18" s="6"/>
      <c r="B18" s="1" t="s">
        <v>33</v>
      </c>
      <c r="C18" s="2"/>
      <c r="D18" s="18" t="str">
        <f>'[1]1'!D17</f>
        <v>Хлеб пшеничный</v>
      </c>
      <c r="E18" s="29">
        <v>30</v>
      </c>
      <c r="F18" s="13"/>
      <c r="G18" s="33">
        <v>70.55</v>
      </c>
      <c r="H18" s="31">
        <v>2.2799999999999998</v>
      </c>
      <c r="I18" s="31">
        <v>0.24</v>
      </c>
      <c r="J18" s="31">
        <v>14.76</v>
      </c>
    </row>
    <row r="19" spans="1:11" ht="15.75">
      <c r="A19" s="6"/>
      <c r="D19" s="34" t="str">
        <f>'[1]1'!D18</f>
        <v>Кислота аскорбиновая</v>
      </c>
      <c r="E19" s="51">
        <v>3.5000000000000003E-2</v>
      </c>
      <c r="F19" s="16"/>
      <c r="G19" s="50">
        <f>[2]меню!G469</f>
        <v>0</v>
      </c>
      <c r="H19" s="50">
        <f>[2]меню!D469</f>
        <v>0</v>
      </c>
      <c r="I19" s="50">
        <f>[2]меню!E469</f>
        <v>0</v>
      </c>
      <c r="J19" s="50">
        <f>[2]меню!F469</f>
        <v>0</v>
      </c>
    </row>
    <row r="20" spans="1:11" ht="15.75">
      <c r="A20" s="6"/>
      <c r="B20" s="59" t="s">
        <v>25</v>
      </c>
      <c r="C20" s="59"/>
      <c r="E20" s="35" t="s">
        <v>31</v>
      </c>
      <c r="F20" s="16" t="s">
        <v>32</v>
      </c>
      <c r="G20" s="38">
        <v>743.57</v>
      </c>
      <c r="H20" s="37">
        <v>21.81</v>
      </c>
      <c r="I20" s="37">
        <v>27.37</v>
      </c>
      <c r="J20" s="36">
        <v>101.72</v>
      </c>
    </row>
    <row r="21" spans="1:11" ht="15.75">
      <c r="A21" s="6"/>
      <c r="D21" s="34"/>
      <c r="E21" s="35"/>
      <c r="F21" s="16"/>
      <c r="G21" s="38"/>
      <c r="H21" s="36"/>
      <c r="I21" s="36"/>
      <c r="J21" s="36"/>
    </row>
    <row r="22" spans="1:11" ht="18.75">
      <c r="A22" s="6" t="s">
        <v>26</v>
      </c>
      <c r="B22" s="39"/>
      <c r="C22" s="39"/>
      <c r="D22" s="18" t="s">
        <v>46</v>
      </c>
      <c r="E22" s="44">
        <v>100</v>
      </c>
      <c r="F22" s="45"/>
      <c r="G22" s="46">
        <v>436.57</v>
      </c>
      <c r="H22" s="46">
        <v>10.56</v>
      </c>
      <c r="I22" s="46">
        <v>13.68</v>
      </c>
      <c r="J22" s="46">
        <v>67.92</v>
      </c>
      <c r="K22" s="47"/>
    </row>
    <row r="23" spans="1:11" ht="19.5" thickBot="1">
      <c r="A23" s="6"/>
      <c r="B23" s="40"/>
      <c r="C23" s="40"/>
      <c r="D23" s="17" t="s">
        <v>47</v>
      </c>
      <c r="E23" s="44">
        <v>200</v>
      </c>
      <c r="F23" s="45">
        <v>22</v>
      </c>
      <c r="G23" s="46">
        <v>246</v>
      </c>
      <c r="H23" s="46">
        <v>11.2</v>
      </c>
      <c r="I23" s="46">
        <v>12.8</v>
      </c>
      <c r="J23" s="46">
        <v>34.4</v>
      </c>
      <c r="K23" s="47"/>
    </row>
    <row r="24" spans="1:11" ht="18.75">
      <c r="A24" s="6" t="s">
        <v>27</v>
      </c>
      <c r="B24" s="40"/>
      <c r="C24" s="40"/>
      <c r="D24" s="18" t="s">
        <v>28</v>
      </c>
      <c r="E24" s="44">
        <v>200</v>
      </c>
      <c r="F24" s="45"/>
      <c r="G24" s="46">
        <v>90</v>
      </c>
      <c r="H24" s="46">
        <v>0</v>
      </c>
      <c r="I24" s="46">
        <v>0</v>
      </c>
      <c r="J24" s="46">
        <v>22.4</v>
      </c>
      <c r="K24" s="47"/>
    </row>
    <row r="25" spans="1:11" ht="18.75">
      <c r="A25" s="6"/>
      <c r="B25" s="40"/>
      <c r="C25" s="40"/>
      <c r="D25" s="18" t="s">
        <v>29</v>
      </c>
      <c r="E25" s="44">
        <v>180</v>
      </c>
      <c r="F25" s="45"/>
      <c r="G25" s="46">
        <v>49.4</v>
      </c>
      <c r="H25" s="46">
        <v>1.04</v>
      </c>
      <c r="I25" s="46">
        <v>0.26</v>
      </c>
      <c r="J25" s="46">
        <v>9.75</v>
      </c>
    </row>
    <row r="26" spans="1:11" ht="18.75">
      <c r="A26" s="6"/>
      <c r="B26" s="43"/>
      <c r="C26" s="40"/>
      <c r="D26" s="18"/>
      <c r="E26" s="44"/>
      <c r="F26">
        <v>45</v>
      </c>
      <c r="G26" s="46"/>
      <c r="H26" s="46"/>
      <c r="I26" s="46"/>
      <c r="J26" s="46"/>
    </row>
  </sheetData>
  <mergeCells count="3">
    <mergeCell ref="B1:D1"/>
    <mergeCell ref="B9:C9"/>
    <mergeCell ref="B20:C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</cp:lastModifiedBy>
  <cp:lastPrinted>2021-05-18T10:32:40Z</cp:lastPrinted>
  <dcterms:created xsi:type="dcterms:W3CDTF">2015-06-05T18:19:34Z</dcterms:created>
  <dcterms:modified xsi:type="dcterms:W3CDTF">2022-12-12T10:41:42Z</dcterms:modified>
</cp:coreProperties>
</file>